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<sst xmlns="http://schemas.openxmlformats.org/spreadsheetml/2006/main" count="128" uniqueCount="63">
  <si>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R</t>
  </si>
  <si>
    <t>WI-27</t>
  </si>
  <si>
    <t>L</t>
  </si>
  <si>
    <t>St</t>
  </si>
  <si>
    <t>Cty P</t>
  </si>
  <si>
    <t>Cty N</t>
  </si>
  <si>
    <t>WI-82</t>
  </si>
  <si>
    <t>Cty Y</t>
  </si>
  <si>
    <t>Old Towne Rd</t>
  </si>
  <si>
    <t>Root River Ramble</t>
  </si>
  <si>
    <t>US-14</t>
  </si>
  <si>
    <t>Becomes Old Line</t>
  </si>
  <si>
    <t>Cty B</t>
  </si>
  <si>
    <t>Cty O</t>
  </si>
  <si>
    <t>WI-56</t>
  </si>
  <si>
    <t>WI-35</t>
  </si>
  <si>
    <t>Into Iowa (IA-9)</t>
  </si>
  <si>
    <t>IA-9</t>
  </si>
  <si>
    <t>State St</t>
  </si>
  <si>
    <t>IA-9/Main St</t>
  </si>
  <si>
    <t>6th St</t>
  </si>
  <si>
    <t>To Lookout (Break)</t>
  </si>
  <si>
    <t>IA-9 / IA-26</t>
  </si>
  <si>
    <t>Cty A26</t>
  </si>
  <si>
    <t>IA-76</t>
  </si>
  <si>
    <t>Cty A16</t>
  </si>
  <si>
    <t>Into MN (Cty 16)</t>
  </si>
  <si>
    <t>MN-44</t>
  </si>
  <si>
    <t>MN-76</t>
  </si>
  <si>
    <t>MN-16</t>
  </si>
  <si>
    <t>Cty 26</t>
  </si>
  <si>
    <t>MN-43</t>
  </si>
  <si>
    <t>Rushford</t>
  </si>
  <si>
    <t xml:space="preserve">R </t>
  </si>
  <si>
    <t>Cty 8</t>
  </si>
  <si>
    <t>Coffee St</t>
  </si>
  <si>
    <t>MN-250</t>
  </si>
  <si>
    <t>Lanesboro (Lunch)</t>
  </si>
  <si>
    <t>Cty 21</t>
  </si>
  <si>
    <t>Cty 12</t>
  </si>
  <si>
    <t>Cty 20</t>
  </si>
  <si>
    <t>Cty 18</t>
  </si>
  <si>
    <t>Cty 3</t>
  </si>
  <si>
    <t>MN-26</t>
  </si>
  <si>
    <t>Cty K</t>
  </si>
  <si>
    <t>WI-162</t>
  </si>
  <si>
    <t>Back to motel</t>
  </si>
  <si>
    <t>Main St.</t>
  </si>
  <si>
    <t xml:space="preserve">2 mi gravel - Ok </t>
  </si>
  <si>
    <t>Houston - Fuel</t>
  </si>
  <si>
    <t>Cty 4</t>
  </si>
  <si>
    <t>Shortcuts</t>
  </si>
  <si>
    <t xml:space="preserve">From Houston, stay on MN-16 to LaCrosse </t>
  </si>
  <si>
    <t>From LaCrosse, stay on US-14/61 to Westby</t>
  </si>
  <si>
    <r>
      <t>20 miles</t>
    </r>
    <r>
      <rPr>
        <sz val="10"/>
        <rFont val="Arial"/>
        <family val="0"/>
      </rPr>
      <t xml:space="preserve"> - Saves 23 miles</t>
    </r>
  </si>
  <si>
    <r>
      <t>26 miles</t>
    </r>
    <r>
      <rPr>
        <sz val="10"/>
        <rFont val="Arial"/>
        <family val="0"/>
      </rPr>
      <t xml:space="preserve"> saves ~15-20 minutes.</t>
    </r>
  </si>
  <si>
    <t>Spring Grove - Fuel</t>
  </si>
  <si>
    <t>Cty 27</t>
  </si>
  <si>
    <t>Slow til past quarry</t>
  </si>
  <si>
    <t>Follow sign in town</t>
  </si>
  <si>
    <t>Break</t>
  </si>
  <si>
    <t>Brownsville - Break</t>
  </si>
  <si>
    <t>LaCrosse - Break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</si>
</sst>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4.7109375" style="0" customWidth="1"/>
    <col min="13" max="13" width="39.421875" style="0" bestFit="1" customWidth="1"/>
    <col min="14" max="14" width="13.57421875" style="0" customWidth="1"/>
  </cols>
  <sheetData>
    <row r="1" spans="1:11" ht="18.75" thickBot="1">
      <c r="A1" s="40" t="s">
        <v>9</v>
      </c>
      <c r="B1" s="41"/>
      <c r="C1" s="41"/>
      <c r="D1" s="41"/>
      <c r="E1" s="42"/>
      <c r="G1" s="40" t="s">
        <v>9</v>
      </c>
      <c r="H1" s="41"/>
      <c r="I1" s="41"/>
      <c r="J1" s="41"/>
      <c r="K1" s="42"/>
    </row>
    <row r="2" spans="1:15" ht="18">
      <c r="A2" s="16" t="s">
        <v>2</v>
      </c>
      <c r="B2" s="21" t="s">
        <v>10</v>
      </c>
      <c r="C2" s="6">
        <v>0.4</v>
      </c>
      <c r="D2" s="7"/>
      <c r="E2" s="8">
        <f>C2</f>
        <v>0.4</v>
      </c>
      <c r="G2" s="18" t="s">
        <v>33</v>
      </c>
      <c r="H2" s="19" t="s">
        <v>34</v>
      </c>
      <c r="I2" s="2">
        <v>0.5</v>
      </c>
      <c r="J2" s="4" t="s">
        <v>35</v>
      </c>
      <c r="K2" s="9">
        <f>E28+I2</f>
        <v>141.10000000000002</v>
      </c>
      <c r="O2" s="38"/>
    </row>
    <row r="3" spans="1:15" ht="18">
      <c r="A3" s="18" t="s">
        <v>0</v>
      </c>
      <c r="B3" s="32" t="s">
        <v>18</v>
      </c>
      <c r="C3" s="2">
        <v>5.9</v>
      </c>
      <c r="D3" s="35" t="s">
        <v>11</v>
      </c>
      <c r="E3" s="30">
        <f aca="true" t="shared" si="0" ref="E3:E28">E2+C3</f>
        <v>6.300000000000001</v>
      </c>
      <c r="G3" s="20" t="s">
        <v>2</v>
      </c>
      <c r="H3" s="21" t="s">
        <v>36</v>
      </c>
      <c r="I3" s="1">
        <v>0.1</v>
      </c>
      <c r="J3" s="36" t="s">
        <v>37</v>
      </c>
      <c r="K3" s="10">
        <f aca="true" t="shared" si="1" ref="K3:K20">K2+I3</f>
        <v>141.20000000000002</v>
      </c>
      <c r="O3" s="39"/>
    </row>
    <row r="4" spans="1:11" ht="18">
      <c r="A4" s="20" t="s">
        <v>2</v>
      </c>
      <c r="B4" s="21" t="s">
        <v>12</v>
      </c>
      <c r="C4" s="1">
        <v>3.8</v>
      </c>
      <c r="D4" s="3"/>
      <c r="E4" s="10">
        <f t="shared" si="0"/>
        <v>10.100000000000001</v>
      </c>
      <c r="G4" s="18" t="s">
        <v>0</v>
      </c>
      <c r="H4" s="19" t="s">
        <v>36</v>
      </c>
      <c r="I4" s="2">
        <v>0.5</v>
      </c>
      <c r="J4" s="4"/>
      <c r="K4" s="9">
        <f t="shared" si="1"/>
        <v>141.70000000000002</v>
      </c>
    </row>
    <row r="5" spans="1:11" ht="18">
      <c r="A5" s="18" t="s">
        <v>0</v>
      </c>
      <c r="B5" s="19" t="s">
        <v>7</v>
      </c>
      <c r="C5" s="2">
        <v>6.2</v>
      </c>
      <c r="D5" s="4"/>
      <c r="E5" s="30">
        <f t="shared" si="0"/>
        <v>16.3</v>
      </c>
      <c r="G5" s="20" t="s">
        <v>0</v>
      </c>
      <c r="H5" s="21" t="s">
        <v>29</v>
      </c>
      <c r="I5" s="1">
        <v>0.4</v>
      </c>
      <c r="J5" s="3"/>
      <c r="K5" s="10">
        <f t="shared" si="1"/>
        <v>142.10000000000002</v>
      </c>
    </row>
    <row r="6" spans="1:11" ht="18">
      <c r="A6" s="20" t="s">
        <v>2</v>
      </c>
      <c r="B6" s="21" t="s">
        <v>13</v>
      </c>
      <c r="C6" s="1">
        <v>5.4</v>
      </c>
      <c r="D6" s="3" t="s">
        <v>60</v>
      </c>
      <c r="E6" s="10">
        <f t="shared" si="0"/>
        <v>21.700000000000003</v>
      </c>
      <c r="G6" s="18" t="s">
        <v>2</v>
      </c>
      <c r="H6" s="19" t="s">
        <v>38</v>
      </c>
      <c r="I6" s="2">
        <v>5.8</v>
      </c>
      <c r="J6" s="4"/>
      <c r="K6" s="9">
        <f t="shared" si="1"/>
        <v>147.90000000000003</v>
      </c>
    </row>
    <row r="7" spans="1:11" ht="18">
      <c r="A7" s="18" t="s">
        <v>0</v>
      </c>
      <c r="B7" s="19" t="s">
        <v>14</v>
      </c>
      <c r="C7" s="2">
        <v>0.5</v>
      </c>
      <c r="D7" s="5"/>
      <c r="E7" s="30">
        <f t="shared" si="0"/>
        <v>22.200000000000003</v>
      </c>
      <c r="G7" s="20" t="s">
        <v>3</v>
      </c>
      <c r="H7" s="21" t="s">
        <v>39</v>
      </c>
      <c r="I7" s="1">
        <v>8.3</v>
      </c>
      <c r="J7" s="3"/>
      <c r="K7" s="10">
        <f t="shared" si="1"/>
        <v>156.20000000000005</v>
      </c>
    </row>
    <row r="8" spans="1:11" ht="18">
      <c r="A8" s="20" t="s">
        <v>2</v>
      </c>
      <c r="B8" s="21" t="s">
        <v>5</v>
      </c>
      <c r="C8" s="1">
        <v>8.1</v>
      </c>
      <c r="D8" s="3"/>
      <c r="E8" s="10">
        <f t="shared" si="0"/>
        <v>30.300000000000004</v>
      </c>
      <c r="G8" s="18" t="s">
        <v>2</v>
      </c>
      <c r="H8" s="19" t="s">
        <v>31</v>
      </c>
      <c r="I8" s="2">
        <v>13.4</v>
      </c>
      <c r="J8" s="4"/>
      <c r="K8" s="9">
        <f t="shared" si="1"/>
        <v>169.60000000000005</v>
      </c>
    </row>
    <row r="9" spans="1:11" ht="18">
      <c r="A9" s="18" t="s">
        <v>0</v>
      </c>
      <c r="B9" s="19" t="s">
        <v>6</v>
      </c>
      <c r="C9" s="2">
        <v>11.4</v>
      </c>
      <c r="D9" s="35"/>
      <c r="E9" s="30">
        <f t="shared" si="0"/>
        <v>41.7</v>
      </c>
      <c r="G9" s="20" t="s">
        <v>0</v>
      </c>
      <c r="H9" s="21" t="s">
        <v>29</v>
      </c>
      <c r="I9" s="1">
        <v>11.9</v>
      </c>
      <c r="J9" s="3" t="s">
        <v>49</v>
      </c>
      <c r="K9" s="10">
        <f t="shared" si="1"/>
        <v>181.50000000000006</v>
      </c>
    </row>
    <row r="10" spans="1:11" ht="18">
      <c r="A10" s="20" t="s">
        <v>2</v>
      </c>
      <c r="B10" s="21" t="s">
        <v>15</v>
      </c>
      <c r="C10" s="1">
        <v>2.3</v>
      </c>
      <c r="D10" s="3"/>
      <c r="E10" s="10">
        <f t="shared" si="0"/>
        <v>44</v>
      </c>
      <c r="G10" s="18" t="s">
        <v>0</v>
      </c>
      <c r="H10" s="19" t="s">
        <v>28</v>
      </c>
      <c r="I10" s="2">
        <v>8.4</v>
      </c>
      <c r="J10" s="4"/>
      <c r="K10" s="9">
        <f t="shared" si="1"/>
        <v>189.90000000000006</v>
      </c>
    </row>
    <row r="11" spans="1:11" ht="18">
      <c r="A11" s="18" t="s">
        <v>0</v>
      </c>
      <c r="B11" s="19" t="s">
        <v>6</v>
      </c>
      <c r="C11" s="2">
        <v>2.8</v>
      </c>
      <c r="D11" s="4" t="s">
        <v>16</v>
      </c>
      <c r="E11" s="30">
        <f t="shared" si="0"/>
        <v>46.8</v>
      </c>
      <c r="G11" s="20" t="s">
        <v>2</v>
      </c>
      <c r="H11" s="21" t="s">
        <v>40</v>
      </c>
      <c r="I11" s="1">
        <v>1</v>
      </c>
      <c r="J11" s="3"/>
      <c r="K11" s="10">
        <f t="shared" si="1"/>
        <v>190.90000000000006</v>
      </c>
    </row>
    <row r="12" spans="1:11" ht="18">
      <c r="A12" s="20" t="s">
        <v>2</v>
      </c>
      <c r="B12" s="21" t="s">
        <v>17</v>
      </c>
      <c r="C12" s="1">
        <v>0.2</v>
      </c>
      <c r="D12" s="3"/>
      <c r="E12" s="10">
        <f t="shared" si="0"/>
        <v>47</v>
      </c>
      <c r="G12" s="18" t="s">
        <v>2</v>
      </c>
      <c r="H12" s="19" t="s">
        <v>27</v>
      </c>
      <c r="I12" s="2">
        <v>10</v>
      </c>
      <c r="J12" s="4"/>
      <c r="K12" s="9">
        <f t="shared" si="1"/>
        <v>200.90000000000006</v>
      </c>
    </row>
    <row r="13" spans="1:11" ht="18">
      <c r="A13" s="18" t="s">
        <v>0</v>
      </c>
      <c r="B13" s="32" t="s">
        <v>19</v>
      </c>
      <c r="C13" s="2">
        <v>0.3</v>
      </c>
      <c r="D13" s="4"/>
      <c r="E13" s="30">
        <f t="shared" si="0"/>
        <v>47.3</v>
      </c>
      <c r="G13" s="20" t="s">
        <v>0</v>
      </c>
      <c r="H13" s="21" t="s">
        <v>41</v>
      </c>
      <c r="I13" s="1">
        <v>7.3</v>
      </c>
      <c r="J13" s="46" t="s">
        <v>61</v>
      </c>
      <c r="K13" s="10">
        <f t="shared" si="1"/>
        <v>208.20000000000007</v>
      </c>
    </row>
    <row r="14" spans="1:15" ht="18">
      <c r="A14" s="20" t="s">
        <v>0</v>
      </c>
      <c r="B14" s="31" t="s">
        <v>20</v>
      </c>
      <c r="C14" s="1">
        <v>0.2</v>
      </c>
      <c r="D14" s="36" t="s">
        <v>21</v>
      </c>
      <c r="E14" s="10">
        <f t="shared" si="0"/>
        <v>47.5</v>
      </c>
      <c r="G14" s="18" t="s">
        <v>2</v>
      </c>
      <c r="H14" s="19" t="s">
        <v>42</v>
      </c>
      <c r="I14" s="2">
        <v>0.4</v>
      </c>
      <c r="J14" s="4" t="s">
        <v>47</v>
      </c>
      <c r="K14" s="9">
        <f t="shared" si="1"/>
        <v>208.60000000000008</v>
      </c>
      <c r="O14" s="38"/>
    </row>
    <row r="15" spans="1:11" ht="18">
      <c r="A15" s="18" t="s">
        <v>2</v>
      </c>
      <c r="B15" s="32" t="s">
        <v>19</v>
      </c>
      <c r="C15" s="2">
        <v>0.2</v>
      </c>
      <c r="D15" s="4"/>
      <c r="E15" s="30">
        <f t="shared" si="0"/>
        <v>47.7</v>
      </c>
      <c r="G15" s="20" t="s">
        <v>2</v>
      </c>
      <c r="H15" s="21" t="s">
        <v>43</v>
      </c>
      <c r="I15" s="1">
        <v>7.1</v>
      </c>
      <c r="J15" s="3"/>
      <c r="K15" s="10">
        <f t="shared" si="1"/>
        <v>215.70000000000007</v>
      </c>
    </row>
    <row r="16" spans="1:11" ht="18">
      <c r="A16" s="20" t="s">
        <v>2</v>
      </c>
      <c r="B16" s="31" t="s">
        <v>22</v>
      </c>
      <c r="C16" s="1">
        <v>9.6</v>
      </c>
      <c r="D16" s="36"/>
      <c r="E16" s="10">
        <f t="shared" si="0"/>
        <v>57.300000000000004</v>
      </c>
      <c r="G16" s="18" t="s">
        <v>0</v>
      </c>
      <c r="H16" s="19" t="s">
        <v>29</v>
      </c>
      <c r="I16" s="2">
        <v>2.4</v>
      </c>
      <c r="J16" s="4"/>
      <c r="K16" s="9">
        <f t="shared" si="1"/>
        <v>218.10000000000008</v>
      </c>
    </row>
    <row r="17" spans="1:11" ht="18">
      <c r="A17" s="18" t="s">
        <v>2</v>
      </c>
      <c r="B17" s="19" t="s">
        <v>23</v>
      </c>
      <c r="C17" s="2">
        <v>14.3</v>
      </c>
      <c r="D17" s="4" t="s">
        <v>60</v>
      </c>
      <c r="E17" s="30">
        <f t="shared" si="0"/>
        <v>71.60000000000001</v>
      </c>
      <c r="G17" s="20" t="s">
        <v>0</v>
      </c>
      <c r="H17" s="21" t="s">
        <v>10</v>
      </c>
      <c r="I17" s="1">
        <v>7.8</v>
      </c>
      <c r="J17" s="36" t="s">
        <v>62</v>
      </c>
      <c r="K17" s="10">
        <f t="shared" si="1"/>
        <v>225.9000000000001</v>
      </c>
    </row>
    <row r="18" spans="1:11" ht="18">
      <c r="A18" s="20" t="s">
        <v>0</v>
      </c>
      <c r="B18" s="21" t="s">
        <v>24</v>
      </c>
      <c r="C18" s="1">
        <v>3.1</v>
      </c>
      <c r="D18" s="3"/>
      <c r="E18" s="10">
        <f t="shared" si="0"/>
        <v>74.7</v>
      </c>
      <c r="G18" s="18" t="s">
        <v>3</v>
      </c>
      <c r="H18" s="19" t="s">
        <v>15</v>
      </c>
      <c r="I18" s="2">
        <v>1.7</v>
      </c>
      <c r="J18" s="4"/>
      <c r="K18" s="9">
        <f t="shared" si="1"/>
        <v>227.60000000000008</v>
      </c>
    </row>
    <row r="19" spans="1:11" ht="18" customHeight="1">
      <c r="A19" s="18" t="s">
        <v>2</v>
      </c>
      <c r="B19" s="19" t="s">
        <v>25</v>
      </c>
      <c r="C19" s="2">
        <v>12</v>
      </c>
      <c r="D19" s="4" t="s">
        <v>26</v>
      </c>
      <c r="E19" s="30">
        <f t="shared" si="0"/>
        <v>86.7</v>
      </c>
      <c r="G19" s="20" t="s">
        <v>2</v>
      </c>
      <c r="H19" s="21" t="s">
        <v>44</v>
      </c>
      <c r="I19" s="1">
        <v>7.4</v>
      </c>
      <c r="J19" s="36" t="s">
        <v>48</v>
      </c>
      <c r="K19" s="10">
        <f t="shared" si="1"/>
        <v>235.00000000000009</v>
      </c>
    </row>
    <row r="20" spans="1:11" ht="18">
      <c r="A20" s="20" t="s">
        <v>2</v>
      </c>
      <c r="B20" s="21" t="s">
        <v>27</v>
      </c>
      <c r="C20" s="1">
        <v>0.7</v>
      </c>
      <c r="D20" s="36" t="s">
        <v>56</v>
      </c>
      <c r="E20" s="10">
        <f t="shared" si="0"/>
        <v>87.4</v>
      </c>
      <c r="G20" s="18" t="s">
        <v>2</v>
      </c>
      <c r="H20" s="19" t="s">
        <v>45</v>
      </c>
      <c r="I20" s="2">
        <v>5.9</v>
      </c>
      <c r="J20" s="4"/>
      <c r="K20" s="9">
        <f t="shared" si="1"/>
        <v>240.9000000000001</v>
      </c>
    </row>
    <row r="21" spans="1:11" ht="18">
      <c r="A21" s="18" t="s">
        <v>0</v>
      </c>
      <c r="B21" s="19" t="s">
        <v>50</v>
      </c>
      <c r="C21" s="2">
        <v>19.5</v>
      </c>
      <c r="D21" s="4"/>
      <c r="E21" s="30">
        <f t="shared" si="0"/>
        <v>106.9</v>
      </c>
      <c r="G21" s="16" t="s">
        <v>0</v>
      </c>
      <c r="H21" s="17" t="s">
        <v>10</v>
      </c>
      <c r="I21" s="6">
        <v>1.7</v>
      </c>
      <c r="J21" s="7"/>
      <c r="K21" s="8">
        <f aca="true" t="shared" si="2" ref="K21:K28">K20+I21</f>
        <v>242.60000000000008</v>
      </c>
    </row>
    <row r="22" spans="1:11" ht="18">
      <c r="A22" s="20" t="s">
        <v>2</v>
      </c>
      <c r="B22" s="21" t="s">
        <v>28</v>
      </c>
      <c r="C22" s="1">
        <v>1.8</v>
      </c>
      <c r="D22" s="36"/>
      <c r="E22" s="10">
        <f t="shared" si="0"/>
        <v>108.7</v>
      </c>
      <c r="G22" s="18" t="s">
        <v>2</v>
      </c>
      <c r="H22" s="19" t="s">
        <v>4</v>
      </c>
      <c r="I22" s="2">
        <v>11.8</v>
      </c>
      <c r="J22" s="4"/>
      <c r="K22" s="9">
        <f t="shared" si="2"/>
        <v>254.4000000000001</v>
      </c>
    </row>
    <row r="23" spans="1:11" ht="18">
      <c r="A23" s="18" t="s">
        <v>2</v>
      </c>
      <c r="B23" s="19" t="s">
        <v>29</v>
      </c>
      <c r="C23" s="2">
        <v>0.9</v>
      </c>
      <c r="D23" s="4" t="s">
        <v>60</v>
      </c>
      <c r="E23" s="30">
        <f>E22+C23</f>
        <v>109.60000000000001</v>
      </c>
      <c r="G23" s="20" t="s">
        <v>0</v>
      </c>
      <c r="H23" s="17" t="s">
        <v>1</v>
      </c>
      <c r="I23" s="1">
        <v>1.4</v>
      </c>
      <c r="J23" s="3"/>
      <c r="K23" s="10">
        <f t="shared" si="2"/>
        <v>255.8000000000001</v>
      </c>
    </row>
    <row r="24" spans="1:11" ht="18">
      <c r="A24" s="20" t="s">
        <v>0</v>
      </c>
      <c r="B24" s="21" t="s">
        <v>28</v>
      </c>
      <c r="C24" s="1">
        <v>5.4</v>
      </c>
      <c r="D24" s="3"/>
      <c r="E24" s="10">
        <f t="shared" si="0"/>
        <v>115.00000000000001</v>
      </c>
      <c r="G24" s="18" t="s">
        <v>2</v>
      </c>
      <c r="H24" s="19" t="s">
        <v>10</v>
      </c>
      <c r="I24" s="2">
        <v>1.5</v>
      </c>
      <c r="J24" s="4"/>
      <c r="K24" s="9">
        <f t="shared" si="2"/>
        <v>257.30000000000007</v>
      </c>
    </row>
    <row r="25" spans="1:11" ht="18">
      <c r="A25" s="24" t="s">
        <v>2</v>
      </c>
      <c r="B25" s="25" t="s">
        <v>30</v>
      </c>
      <c r="C25" s="15">
        <v>6.7</v>
      </c>
      <c r="D25" s="37" t="s">
        <v>58</v>
      </c>
      <c r="E25" s="34">
        <f>E24+C25</f>
        <v>121.70000000000002</v>
      </c>
      <c r="G25" s="20" t="s">
        <v>2</v>
      </c>
      <c r="H25" s="33" t="s">
        <v>8</v>
      </c>
      <c r="I25" s="1">
        <v>0.1</v>
      </c>
      <c r="J25" s="3" t="s">
        <v>46</v>
      </c>
      <c r="K25" s="10">
        <f t="shared" si="2"/>
        <v>257.4000000000001</v>
      </c>
    </row>
    <row r="26" spans="1:11" ht="18">
      <c r="A26" s="20" t="s">
        <v>3</v>
      </c>
      <c r="B26" s="21" t="s">
        <v>57</v>
      </c>
      <c r="C26" s="1">
        <v>1.3</v>
      </c>
      <c r="D26" s="36" t="s">
        <v>59</v>
      </c>
      <c r="E26" s="10">
        <f t="shared" si="0"/>
        <v>123.00000000000001</v>
      </c>
      <c r="G26" s="18"/>
      <c r="H26" s="19"/>
      <c r="I26" s="2"/>
      <c r="J26" s="4"/>
      <c r="K26" s="9">
        <f t="shared" si="2"/>
        <v>257.4000000000001</v>
      </c>
    </row>
    <row r="27" spans="1:11" ht="18">
      <c r="A27" s="18" t="s">
        <v>2</v>
      </c>
      <c r="B27" s="19" t="s">
        <v>31</v>
      </c>
      <c r="C27" s="2">
        <v>0.3</v>
      </c>
      <c r="D27" s="4" t="s">
        <v>32</v>
      </c>
      <c r="E27" s="34">
        <f>E26+C27</f>
        <v>123.30000000000001</v>
      </c>
      <c r="G27" s="20"/>
      <c r="H27" s="33"/>
      <c r="I27" s="1"/>
      <c r="J27" s="3"/>
      <c r="K27" s="10">
        <f t="shared" si="2"/>
        <v>257.4000000000001</v>
      </c>
    </row>
    <row r="28" spans="1:11" ht="18.75" thickBot="1">
      <c r="A28" s="22" t="s">
        <v>0</v>
      </c>
      <c r="B28" s="23" t="s">
        <v>29</v>
      </c>
      <c r="C28" s="12">
        <v>17.3</v>
      </c>
      <c r="D28" s="13"/>
      <c r="E28" s="14">
        <f t="shared" si="0"/>
        <v>140.60000000000002</v>
      </c>
      <c r="G28" s="26"/>
      <c r="H28" s="27"/>
      <c r="I28" s="28"/>
      <c r="J28" s="29"/>
      <c r="K28" s="11">
        <f t="shared" si="2"/>
        <v>257.4000000000001</v>
      </c>
    </row>
    <row r="30" spans="1:4" ht="13.5" thickBot="1">
      <c r="A30" s="43" t="s">
        <v>51</v>
      </c>
      <c r="C30" s="45"/>
      <c r="D30" s="45"/>
    </row>
    <row r="31" spans="1:2" ht="12.75">
      <c r="A31" t="s">
        <v>52</v>
      </c>
      <c r="B31" s="44"/>
    </row>
    <row r="32" ht="12.75">
      <c r="A32" s="38" t="s">
        <v>54</v>
      </c>
    </row>
    <row r="34" spans="1:2" ht="12.75">
      <c r="A34" t="s">
        <v>53</v>
      </c>
      <c r="B34" s="38"/>
    </row>
    <row r="35" ht="12.75">
      <c r="A35" s="38" t="s">
        <v>55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clinn</cp:lastModifiedBy>
  <cp:lastPrinted>2008-08-26T02:47:22Z</cp:lastPrinted>
  <dcterms:created xsi:type="dcterms:W3CDTF">2005-06-26T04:21:46Z</dcterms:created>
  <dcterms:modified xsi:type="dcterms:W3CDTF">2008-08-26T03:00:59Z</dcterms:modified>
  <cp:category/>
  <cp:version/>
  <cp:contentType/>
  <cp:contentStatus/>
</cp:coreProperties>
</file>