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Route" sheetId="1" r:id="rId1"/>
  </sheets>
  <definedNames>
    <definedName name="_xlnm.Print_Area" localSheetId="0">'Route'!$A$1:$K$26</definedName>
  </definedNames>
  <calcPr fullCalcOnLoad="1"/>
</workbook>
</file>

<file path=xl/sharedStrings.xml><?xml version="1.0" encoding="utf-8"?>
<sst xmlns="http://schemas.openxmlformats.org/spreadsheetml/2006/main" count="115" uniqueCount="51">
  <si>
    <t>R</t>
  </si>
  <si>
    <t>WI-27</t>
  </si>
  <si>
    <t>L</t>
  </si>
  <si>
    <t>Break</t>
  </si>
  <si>
    <t>WI-33</t>
  </si>
  <si>
    <t>P</t>
  </si>
  <si>
    <t>X</t>
  </si>
  <si>
    <t>H</t>
  </si>
  <si>
    <t>I</t>
  </si>
  <si>
    <t>I I</t>
  </si>
  <si>
    <t>WI-162</t>
  </si>
  <si>
    <t>WI-16</t>
  </si>
  <si>
    <t>WI-108</t>
  </si>
  <si>
    <t>C</t>
  </si>
  <si>
    <t>T</t>
  </si>
  <si>
    <t>V V</t>
  </si>
  <si>
    <t>Hall Rd.</t>
  </si>
  <si>
    <t>Just after bridge</t>
  </si>
  <si>
    <t>WI-54</t>
  </si>
  <si>
    <t>DD</t>
  </si>
  <si>
    <t>D</t>
  </si>
  <si>
    <t>WI-95</t>
  </si>
  <si>
    <t>Alligator Slide</t>
  </si>
  <si>
    <t>River Rd.</t>
  </si>
  <si>
    <t>River Bridge</t>
  </si>
  <si>
    <t>J</t>
  </si>
  <si>
    <t>G</t>
  </si>
  <si>
    <t>WI-93</t>
  </si>
  <si>
    <t>Sacia Rd</t>
  </si>
  <si>
    <t>At LH Corner</t>
  </si>
  <si>
    <t>Little Tamarack</t>
  </si>
  <si>
    <t>M</t>
  </si>
  <si>
    <t>NN</t>
  </si>
  <si>
    <t>US-14</t>
  </si>
  <si>
    <t>B</t>
  </si>
  <si>
    <t>Old Line Rd</t>
  </si>
  <si>
    <t>To Motel</t>
  </si>
  <si>
    <t>Break in Bangor</t>
  </si>
  <si>
    <t>Fuel Centerville</t>
  </si>
  <si>
    <t>Into Ettrick</t>
  </si>
  <si>
    <t>Fuel @ 93/95 Jct</t>
  </si>
  <si>
    <t>E</t>
  </si>
  <si>
    <t>U</t>
  </si>
  <si>
    <t>Lunch @ Hansens</t>
  </si>
  <si>
    <t>JJ</t>
  </si>
  <si>
    <t>St</t>
  </si>
  <si>
    <t>Trim Rd</t>
  </si>
  <si>
    <t>Right @ fork</t>
  </si>
  <si>
    <t>US-53</t>
  </si>
  <si>
    <t>From Gas Station</t>
  </si>
  <si>
    <t>Hansen's Hold-Up 2010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</si>
</sst>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.5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164" fontId="1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center"/>
    </xf>
    <xf numFmtId="164" fontId="2" fillId="4" borderId="8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164" fontId="1" fillId="4" borderId="4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4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/>
    </xf>
    <xf numFmtId="164" fontId="1" fillId="0" borderId="9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5" zoomScaleNormal="75" workbookViewId="0" topLeftCell="A1">
      <selection activeCell="O18" sqref="O18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6.7109375" style="0" customWidth="1"/>
    <col min="4" max="4" width="14.7109375" style="0" customWidth="1"/>
    <col min="5" max="5" width="4.7109375" style="0" customWidth="1"/>
    <col min="6" max="6" width="2.7109375" style="0" customWidth="1"/>
    <col min="7" max="7" width="5.7109375" style="0" customWidth="1"/>
    <col min="8" max="8" width="11.7109375" style="0" customWidth="1"/>
    <col min="9" max="9" width="6.7109375" style="0" customWidth="1"/>
    <col min="10" max="10" width="15.140625" style="0" customWidth="1"/>
    <col min="11" max="11" width="6.140625" style="0" customWidth="1"/>
  </cols>
  <sheetData>
    <row r="1" spans="1:11" ht="18.75" thickBot="1">
      <c r="A1" s="64" t="s">
        <v>50</v>
      </c>
      <c r="B1" s="65"/>
      <c r="C1" s="65"/>
      <c r="D1" s="65"/>
      <c r="E1" s="66"/>
      <c r="G1" s="64" t="s">
        <v>50</v>
      </c>
      <c r="H1" s="65"/>
      <c r="I1" s="65"/>
      <c r="J1" s="65"/>
      <c r="K1" s="66"/>
    </row>
    <row r="2" spans="1:11" ht="18">
      <c r="A2" s="10" t="s">
        <v>0</v>
      </c>
      <c r="B2" s="14" t="s">
        <v>1</v>
      </c>
      <c r="C2" s="6">
        <v>1.4</v>
      </c>
      <c r="D2" s="7"/>
      <c r="E2" s="8">
        <f>C2</f>
        <v>1.4</v>
      </c>
      <c r="G2" s="19" t="s">
        <v>2</v>
      </c>
      <c r="H2" s="46" t="s">
        <v>23</v>
      </c>
      <c r="I2" s="20">
        <v>2.4</v>
      </c>
      <c r="J2" s="22"/>
      <c r="K2" s="15">
        <f>E26+I2</f>
        <v>118.00000000000001</v>
      </c>
    </row>
    <row r="3" spans="1:11" ht="18">
      <c r="A3" s="11" t="s">
        <v>2</v>
      </c>
      <c r="B3" s="12" t="s">
        <v>5</v>
      </c>
      <c r="C3" s="2">
        <v>6.9</v>
      </c>
      <c r="D3" s="18"/>
      <c r="E3" s="15">
        <f aca="true" t="shared" si="0" ref="E3:E11">E2+C3</f>
        <v>8.3</v>
      </c>
      <c r="G3" s="37" t="s">
        <v>0</v>
      </c>
      <c r="H3" s="44" t="s">
        <v>24</v>
      </c>
      <c r="I3" s="39">
        <v>0.9</v>
      </c>
      <c r="J3" s="40"/>
      <c r="K3" s="36">
        <f>K2+I3</f>
        <v>118.90000000000002</v>
      </c>
    </row>
    <row r="4" spans="1:11" ht="18">
      <c r="A4" s="13" t="s">
        <v>0</v>
      </c>
      <c r="B4" s="14" t="s">
        <v>6</v>
      </c>
      <c r="C4" s="1">
        <v>3.7</v>
      </c>
      <c r="D4" s="28"/>
      <c r="E4" s="9">
        <f t="shared" si="0"/>
        <v>12</v>
      </c>
      <c r="G4" s="23" t="s">
        <v>0</v>
      </c>
      <c r="H4" s="24" t="s">
        <v>25</v>
      </c>
      <c r="I4" s="25">
        <v>6.6</v>
      </c>
      <c r="J4" s="26"/>
      <c r="K4" s="16">
        <f>K3+I4</f>
        <v>125.50000000000001</v>
      </c>
    </row>
    <row r="5" spans="1:11" ht="18">
      <c r="A5" s="11" t="s">
        <v>2</v>
      </c>
      <c r="B5" s="12" t="s">
        <v>7</v>
      </c>
      <c r="C5" s="2">
        <v>6.6</v>
      </c>
      <c r="D5" s="4"/>
      <c r="E5" s="15">
        <f t="shared" si="0"/>
        <v>18.6</v>
      </c>
      <c r="G5" s="33" t="s">
        <v>2</v>
      </c>
      <c r="H5" s="42" t="s">
        <v>44</v>
      </c>
      <c r="I5" s="34">
        <v>5.1</v>
      </c>
      <c r="J5" s="35"/>
      <c r="K5" s="36">
        <f>K4+I5</f>
        <v>130.60000000000002</v>
      </c>
    </row>
    <row r="6" spans="1:11" ht="18">
      <c r="A6" s="13" t="s">
        <v>2</v>
      </c>
      <c r="B6" s="14" t="s">
        <v>4</v>
      </c>
      <c r="C6" s="1">
        <v>1.1</v>
      </c>
      <c r="D6" s="3"/>
      <c r="E6" s="9">
        <f t="shared" si="0"/>
        <v>19.700000000000003</v>
      </c>
      <c r="G6" s="19" t="s">
        <v>45</v>
      </c>
      <c r="H6" s="21" t="s">
        <v>26</v>
      </c>
      <c r="I6" s="20">
        <v>2.8</v>
      </c>
      <c r="J6" s="22" t="s">
        <v>3</v>
      </c>
      <c r="K6" s="15">
        <f>K5+I6</f>
        <v>133.40000000000003</v>
      </c>
    </row>
    <row r="7" spans="1:11" ht="18">
      <c r="A7" s="11" t="s">
        <v>0</v>
      </c>
      <c r="B7" s="12" t="s">
        <v>8</v>
      </c>
      <c r="C7" s="2">
        <v>3.7</v>
      </c>
      <c r="D7" s="5"/>
      <c r="E7" s="15">
        <f t="shared" si="0"/>
        <v>23.400000000000002</v>
      </c>
      <c r="G7" s="37" t="s">
        <v>2</v>
      </c>
      <c r="H7" s="38" t="s">
        <v>27</v>
      </c>
      <c r="I7" s="39">
        <v>3.3</v>
      </c>
      <c r="J7" s="40"/>
      <c r="K7" s="36">
        <f aca="true" t="shared" si="1" ref="K7:K26">K6+I7</f>
        <v>136.70000000000005</v>
      </c>
    </row>
    <row r="8" spans="1:11" ht="18">
      <c r="A8" s="13" t="s">
        <v>0</v>
      </c>
      <c r="B8" s="14" t="s">
        <v>9</v>
      </c>
      <c r="C8" s="1">
        <v>4</v>
      </c>
      <c r="D8" s="3"/>
      <c r="E8" s="9">
        <f t="shared" si="0"/>
        <v>27.400000000000002</v>
      </c>
      <c r="G8" s="19" t="s">
        <v>0</v>
      </c>
      <c r="H8" s="21" t="s">
        <v>21</v>
      </c>
      <c r="I8" s="20">
        <v>1.7</v>
      </c>
      <c r="J8" s="22"/>
      <c r="K8" s="15">
        <f t="shared" si="1"/>
        <v>138.40000000000003</v>
      </c>
    </row>
    <row r="9" spans="1:11" ht="18">
      <c r="A9" s="11" t="s">
        <v>2</v>
      </c>
      <c r="B9" s="12" t="s">
        <v>10</v>
      </c>
      <c r="C9" s="2">
        <v>4</v>
      </c>
      <c r="D9" s="17" t="s">
        <v>37</v>
      </c>
      <c r="E9" s="15">
        <f t="shared" si="0"/>
        <v>31.400000000000002</v>
      </c>
      <c r="G9" s="37" t="s">
        <v>0</v>
      </c>
      <c r="H9" s="38" t="s">
        <v>14</v>
      </c>
      <c r="I9" s="39">
        <v>17.7</v>
      </c>
      <c r="J9" s="40"/>
      <c r="K9" s="36">
        <f t="shared" si="1"/>
        <v>156.10000000000002</v>
      </c>
    </row>
    <row r="10" spans="1:11" ht="18">
      <c r="A10" s="13" t="s">
        <v>2</v>
      </c>
      <c r="B10" s="14" t="s">
        <v>11</v>
      </c>
      <c r="C10" s="1">
        <v>4.4</v>
      </c>
      <c r="D10" s="3"/>
      <c r="E10" s="9">
        <f t="shared" si="0"/>
        <v>35.800000000000004</v>
      </c>
      <c r="G10" s="19" t="s">
        <v>0</v>
      </c>
      <c r="H10" s="52" t="s">
        <v>28</v>
      </c>
      <c r="I10" s="20">
        <v>1.5</v>
      </c>
      <c r="J10" s="22" t="s">
        <v>29</v>
      </c>
      <c r="K10" s="15">
        <f t="shared" si="1"/>
        <v>157.60000000000002</v>
      </c>
    </row>
    <row r="11" spans="1:11" ht="18">
      <c r="A11" s="11" t="s">
        <v>0</v>
      </c>
      <c r="B11" s="12" t="s">
        <v>12</v>
      </c>
      <c r="C11" s="2">
        <v>9.5</v>
      </c>
      <c r="D11" s="4"/>
      <c r="E11" s="15">
        <f t="shared" si="0"/>
        <v>45.300000000000004</v>
      </c>
      <c r="G11" s="33" t="s">
        <v>0</v>
      </c>
      <c r="H11" s="47" t="s">
        <v>46</v>
      </c>
      <c r="I11" s="34">
        <v>3.4</v>
      </c>
      <c r="J11" s="35" t="s">
        <v>47</v>
      </c>
      <c r="K11" s="36">
        <f t="shared" si="1"/>
        <v>161.00000000000003</v>
      </c>
    </row>
    <row r="12" spans="1:11" ht="18">
      <c r="A12" s="33" t="s">
        <v>2</v>
      </c>
      <c r="B12" s="42" t="s">
        <v>14</v>
      </c>
      <c r="C12" s="34">
        <v>0.7</v>
      </c>
      <c r="D12" s="35"/>
      <c r="E12" s="36">
        <f aca="true" t="shared" si="2" ref="E12:E26">E11+C12</f>
        <v>46.00000000000001</v>
      </c>
      <c r="G12" s="19" t="s">
        <v>2</v>
      </c>
      <c r="H12" s="45" t="s">
        <v>30</v>
      </c>
      <c r="I12" s="20">
        <v>0.5</v>
      </c>
      <c r="J12" s="22"/>
      <c r="K12" s="15">
        <f t="shared" si="1"/>
        <v>161.50000000000003</v>
      </c>
    </row>
    <row r="13" spans="1:11" ht="18">
      <c r="A13" s="19" t="s">
        <v>0</v>
      </c>
      <c r="B13" s="21" t="s">
        <v>15</v>
      </c>
      <c r="C13" s="20">
        <v>4.5</v>
      </c>
      <c r="D13" s="50"/>
      <c r="E13" s="15">
        <f t="shared" si="2"/>
        <v>50.50000000000001</v>
      </c>
      <c r="G13" s="33" t="s">
        <v>0</v>
      </c>
      <c r="H13" s="42" t="s">
        <v>18</v>
      </c>
      <c r="I13" s="34">
        <v>1.8</v>
      </c>
      <c r="J13" s="48" t="s">
        <v>38</v>
      </c>
      <c r="K13" s="36">
        <f t="shared" si="1"/>
        <v>163.30000000000004</v>
      </c>
    </row>
    <row r="14" spans="1:11" ht="18">
      <c r="A14" s="33" t="s">
        <v>2</v>
      </c>
      <c r="B14" s="51" t="s">
        <v>16</v>
      </c>
      <c r="C14" s="34">
        <v>2.9</v>
      </c>
      <c r="D14" s="35" t="s">
        <v>17</v>
      </c>
      <c r="E14" s="36">
        <f t="shared" si="2"/>
        <v>53.400000000000006</v>
      </c>
      <c r="G14" s="19" t="s">
        <v>2</v>
      </c>
      <c r="H14" s="21" t="s">
        <v>18</v>
      </c>
      <c r="I14" s="20">
        <v>5.4</v>
      </c>
      <c r="J14" s="63" t="s">
        <v>49</v>
      </c>
      <c r="K14" s="15">
        <f t="shared" si="1"/>
        <v>168.70000000000005</v>
      </c>
    </row>
    <row r="15" spans="1:11" ht="18">
      <c r="A15" s="19" t="s">
        <v>2</v>
      </c>
      <c r="B15" s="21" t="s">
        <v>18</v>
      </c>
      <c r="C15" s="20">
        <v>2.3</v>
      </c>
      <c r="D15" s="22"/>
      <c r="E15" s="15">
        <f t="shared" si="2"/>
        <v>55.7</v>
      </c>
      <c r="G15" s="33" t="s">
        <v>45</v>
      </c>
      <c r="H15" s="42" t="s">
        <v>48</v>
      </c>
      <c r="I15" s="34">
        <v>4.3</v>
      </c>
      <c r="J15" s="48"/>
      <c r="K15" s="36">
        <f t="shared" si="1"/>
        <v>173.00000000000006</v>
      </c>
    </row>
    <row r="16" spans="1:11" ht="18">
      <c r="A16" s="33" t="s">
        <v>0</v>
      </c>
      <c r="B16" s="42" t="s">
        <v>19</v>
      </c>
      <c r="C16" s="34">
        <v>5.4</v>
      </c>
      <c r="D16" s="35" t="s">
        <v>3</v>
      </c>
      <c r="E16" s="36">
        <f t="shared" si="2"/>
        <v>61.1</v>
      </c>
      <c r="G16" s="19" t="s">
        <v>2</v>
      </c>
      <c r="H16" s="21" t="s">
        <v>14</v>
      </c>
      <c r="I16" s="20">
        <v>13.1</v>
      </c>
      <c r="J16" s="27"/>
      <c r="K16" s="15">
        <f t="shared" si="1"/>
        <v>186.10000000000005</v>
      </c>
    </row>
    <row r="17" spans="1:11" ht="18">
      <c r="A17" s="19" t="s">
        <v>2</v>
      </c>
      <c r="B17" s="21" t="s">
        <v>20</v>
      </c>
      <c r="C17" s="20">
        <v>1.5</v>
      </c>
      <c r="D17" s="22" t="s">
        <v>39</v>
      </c>
      <c r="E17" s="15">
        <f t="shared" si="2"/>
        <v>62.6</v>
      </c>
      <c r="G17" s="33" t="s">
        <v>0</v>
      </c>
      <c r="H17" s="42" t="s">
        <v>13</v>
      </c>
      <c r="I17" s="34">
        <v>7.7</v>
      </c>
      <c r="J17" s="41"/>
      <c r="K17" s="36">
        <f t="shared" si="1"/>
        <v>193.80000000000004</v>
      </c>
    </row>
    <row r="18" spans="1:11" ht="18">
      <c r="A18" s="33" t="s">
        <v>2</v>
      </c>
      <c r="B18" s="42" t="s">
        <v>20</v>
      </c>
      <c r="C18" s="34">
        <v>9.5</v>
      </c>
      <c r="D18" s="35"/>
      <c r="E18" s="36">
        <f t="shared" si="2"/>
        <v>72.1</v>
      </c>
      <c r="G18" s="19" t="s">
        <v>2</v>
      </c>
      <c r="H18" s="21" t="s">
        <v>12</v>
      </c>
      <c r="I18" s="20">
        <v>0.6</v>
      </c>
      <c r="J18" s="60"/>
      <c r="K18" s="15">
        <f t="shared" si="1"/>
        <v>194.40000000000003</v>
      </c>
    </row>
    <row r="19" spans="1:11" ht="18">
      <c r="A19" s="19" t="s">
        <v>2</v>
      </c>
      <c r="B19" s="21" t="s">
        <v>21</v>
      </c>
      <c r="C19" s="20">
        <v>8.2</v>
      </c>
      <c r="D19" s="49" t="s">
        <v>40</v>
      </c>
      <c r="E19" s="15">
        <f t="shared" si="2"/>
        <v>80.3</v>
      </c>
      <c r="G19" s="33" t="s">
        <v>0</v>
      </c>
      <c r="H19" s="42" t="s">
        <v>11</v>
      </c>
      <c r="I19" s="34">
        <v>1.6</v>
      </c>
      <c r="J19" s="35" t="s">
        <v>3</v>
      </c>
      <c r="K19" s="36">
        <f t="shared" si="1"/>
        <v>196.00000000000003</v>
      </c>
    </row>
    <row r="20" spans="1:11" ht="18">
      <c r="A20" s="33" t="s">
        <v>2</v>
      </c>
      <c r="B20" s="42" t="s">
        <v>21</v>
      </c>
      <c r="C20" s="34">
        <v>7.1</v>
      </c>
      <c r="D20" s="35"/>
      <c r="E20" s="36">
        <f t="shared" si="2"/>
        <v>87.39999999999999</v>
      </c>
      <c r="G20" s="19" t="s">
        <v>2</v>
      </c>
      <c r="H20" s="21" t="s">
        <v>31</v>
      </c>
      <c r="I20" s="20">
        <v>13.2</v>
      </c>
      <c r="J20" s="22"/>
      <c r="K20" s="15">
        <f t="shared" si="1"/>
        <v>209.20000000000002</v>
      </c>
    </row>
    <row r="21" spans="1:12" ht="18">
      <c r="A21" s="19" t="s">
        <v>0</v>
      </c>
      <c r="B21" s="21" t="s">
        <v>41</v>
      </c>
      <c r="C21" s="20">
        <v>7.7</v>
      </c>
      <c r="D21" s="22"/>
      <c r="E21" s="15">
        <f t="shared" si="2"/>
        <v>95.1</v>
      </c>
      <c r="G21" s="33" t="s">
        <v>2</v>
      </c>
      <c r="H21" s="42" t="s">
        <v>32</v>
      </c>
      <c r="I21" s="34">
        <v>3.1</v>
      </c>
      <c r="J21" s="35"/>
      <c r="K21" s="36">
        <f t="shared" si="1"/>
        <v>212.3</v>
      </c>
      <c r="L21" s="43"/>
    </row>
    <row r="22" spans="1:11" ht="18">
      <c r="A22" s="33" t="s">
        <v>0</v>
      </c>
      <c r="B22" s="42" t="s">
        <v>42</v>
      </c>
      <c r="C22" s="34">
        <v>3.9</v>
      </c>
      <c r="D22" s="35"/>
      <c r="E22" s="36">
        <f t="shared" si="2"/>
        <v>99</v>
      </c>
      <c r="G22" s="19" t="s">
        <v>0</v>
      </c>
      <c r="H22" s="21" t="s">
        <v>10</v>
      </c>
      <c r="I22" s="20">
        <v>2.8</v>
      </c>
      <c r="J22" s="22"/>
      <c r="K22" s="15">
        <f t="shared" si="1"/>
        <v>215.10000000000002</v>
      </c>
    </row>
    <row r="23" spans="1:11" ht="18">
      <c r="A23" s="19" t="s">
        <v>0</v>
      </c>
      <c r="B23" s="21" t="s">
        <v>13</v>
      </c>
      <c r="C23" s="20">
        <v>10.8</v>
      </c>
      <c r="D23" s="22"/>
      <c r="E23" s="15">
        <f t="shared" si="2"/>
        <v>109.8</v>
      </c>
      <c r="G23" s="33" t="s">
        <v>2</v>
      </c>
      <c r="H23" s="42" t="s">
        <v>33</v>
      </c>
      <c r="I23" s="34">
        <v>1.6</v>
      </c>
      <c r="J23" s="35"/>
      <c r="K23" s="36">
        <f t="shared" si="1"/>
        <v>216.70000000000002</v>
      </c>
    </row>
    <row r="24" spans="1:11" ht="18">
      <c r="A24" s="33" t="s">
        <v>0</v>
      </c>
      <c r="B24" s="42" t="s">
        <v>21</v>
      </c>
      <c r="C24" s="34">
        <v>3.9</v>
      </c>
      <c r="D24" s="53" t="s">
        <v>43</v>
      </c>
      <c r="E24" s="36">
        <f t="shared" si="2"/>
        <v>113.7</v>
      </c>
      <c r="G24" s="19" t="s">
        <v>0</v>
      </c>
      <c r="H24" s="21" t="s">
        <v>34</v>
      </c>
      <c r="I24" s="20">
        <v>4.2</v>
      </c>
      <c r="J24" s="22"/>
      <c r="K24" s="15">
        <f t="shared" si="1"/>
        <v>220.9</v>
      </c>
    </row>
    <row r="25" spans="1:11" ht="18">
      <c r="A25" s="23" t="s">
        <v>2</v>
      </c>
      <c r="B25" s="24" t="s">
        <v>21</v>
      </c>
      <c r="C25" s="25">
        <v>0.2</v>
      </c>
      <c r="D25" s="26"/>
      <c r="E25" s="16">
        <f t="shared" si="2"/>
        <v>113.9</v>
      </c>
      <c r="G25" s="33" t="s">
        <v>2</v>
      </c>
      <c r="H25" s="61" t="s">
        <v>35</v>
      </c>
      <c r="I25" s="34">
        <v>5.4</v>
      </c>
      <c r="J25" s="62"/>
      <c r="K25" s="36">
        <f t="shared" si="1"/>
        <v>226.3</v>
      </c>
    </row>
    <row r="26" spans="1:11" ht="18.75" thickBot="1">
      <c r="A26" s="29" t="s">
        <v>2</v>
      </c>
      <c r="B26" s="54" t="s">
        <v>22</v>
      </c>
      <c r="C26" s="30">
        <v>1.7</v>
      </c>
      <c r="D26" s="31"/>
      <c r="E26" s="32">
        <f t="shared" si="2"/>
        <v>115.60000000000001</v>
      </c>
      <c r="G26" s="55" t="s">
        <v>0</v>
      </c>
      <c r="H26" s="56" t="s">
        <v>33</v>
      </c>
      <c r="I26" s="57">
        <v>1.2</v>
      </c>
      <c r="J26" s="58" t="s">
        <v>36</v>
      </c>
      <c r="K26" s="59">
        <f t="shared" si="1"/>
        <v>227.5</v>
      </c>
    </row>
  </sheetData>
  <mergeCells count="2">
    <mergeCell ref="A1:E1"/>
    <mergeCell ref="G1:K1"/>
  </mergeCells>
  <printOptions/>
  <pageMargins left="0.5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Adaptec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Cameron Linn</dc:creator>
  <cp:keywords/>
  <dc:description/>
  <cp:lastModifiedBy>Cameron</cp:lastModifiedBy>
  <cp:lastPrinted>2010-08-29T15:43:40Z</cp:lastPrinted>
  <dcterms:created xsi:type="dcterms:W3CDTF">2005-06-26T04:21:46Z</dcterms:created>
  <dcterms:modified xsi:type="dcterms:W3CDTF">2010-08-29T16:06:42Z</dcterms:modified>
  <cp:category/>
  <cp:version/>
  <cp:contentType/>
  <cp:contentStatus/>
</cp:coreProperties>
</file>